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учащиеся 2023-2024\Численность учащихся 2023-20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4" i="1"/>
  <c r="F54" i="1" l="1"/>
  <c r="F24" i="1"/>
  <c r="F50" i="1"/>
  <c r="G49" i="1"/>
  <c r="G44" i="1"/>
  <c r="G39" i="1"/>
  <c r="G23" i="1"/>
  <c r="G18" i="1"/>
  <c r="G13" i="1"/>
  <c r="G8" i="1"/>
  <c r="F55" i="1" l="1"/>
</calcChain>
</file>

<file path=xl/sharedStrings.xml><?xml version="1.0" encoding="utf-8"?>
<sst xmlns="http://schemas.openxmlformats.org/spreadsheetml/2006/main" count="157" uniqueCount="133">
  <si>
    <t>п/п</t>
  </si>
  <si>
    <t>класс</t>
  </si>
  <si>
    <t>каб</t>
  </si>
  <si>
    <t>Классный руководитель</t>
  </si>
  <si>
    <t>Кол-во</t>
  </si>
  <si>
    <t>Примечание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</si>
  <si>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</si>
  <si>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1А</t>
  </si>
  <si>
    <t>Поздеева Марина Васильевна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</si>
  <si>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</si>
  <si>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1Б</t>
  </si>
  <si>
    <t>Обухова Наталья Валерьевна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</si>
  <si>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</si>
  <si>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1В</t>
  </si>
  <si>
    <t>Шехирева Галина Сергеевна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</si>
  <si>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</si>
  <si>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1Г</t>
  </si>
  <si>
    <t>Никифорова Дарья Сергеевна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</si>
  <si>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</si>
  <si>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1Д</t>
  </si>
  <si>
    <t>Олейникова Евгения Сергеевна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</si>
  <si>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</si>
  <si>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2А</t>
  </si>
  <si>
    <t>Короткова Татьяна Анатольевна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</si>
  <si>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</si>
  <si>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2Б</t>
  </si>
  <si>
    <t>Тарасова Александра Станиславовна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</si>
  <si>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</si>
  <si>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2В</t>
  </si>
  <si>
    <t>Шерстюкова Анастасия Викторовна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</si>
  <si>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</si>
  <si>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2Г</t>
  </si>
  <si>
    <t>Беренкова Ольга Владимировна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</si>
  <si>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</si>
  <si>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2Д</t>
  </si>
  <si>
    <t>Рыкалина Татьяна Сергеевна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</si>
  <si>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</si>
  <si>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3А</t>
  </si>
  <si>
    <t>Русских Екатерина Павловна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</si>
  <si>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</si>
  <si>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3Б</t>
  </si>
  <si>
    <t>Вонсач Елена Вячеславовна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</si>
  <si>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</si>
  <si>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3В</t>
  </si>
  <si>
    <t>Назаренко Ольга Анатольевна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</si>
  <si>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</si>
  <si>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3Г</t>
  </si>
  <si>
    <t>Мельник Татьяна Николаевна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</si>
  <si>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</si>
  <si>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3Д</t>
  </si>
  <si>
    <t>Росс Елена Александровна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</si>
  <si>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</si>
  <si>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4А</t>
  </si>
  <si>
    <t>Козлова Анастасия Илинична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</si>
  <si>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</si>
  <si>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4Б</t>
  </si>
  <si>
    <t>Ващенко Наталья Владимировна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</si>
  <si>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</si>
  <si>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4В</t>
  </si>
  <si>
    <t>Елисеева Наталья Ивановна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</si>
  <si>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</si>
  <si>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4Г</t>
  </si>
  <si>
    <t>Брагина Анастасия Алексеевна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</si>
  <si>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</si>
  <si>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4Д</t>
  </si>
  <si>
    <t>Макарова Кристина Олеговна</t>
  </si>
  <si>
    <t>Начальное образование:</t>
  </si>
  <si>
    <t>5А</t>
  </si>
  <si>
    <t>Киселева Светлана Алексеевна</t>
  </si>
  <si>
    <t>5Б</t>
  </si>
  <si>
    <t>5В</t>
  </si>
  <si>
    <t>Мележик Яна Геннадьевна</t>
  </si>
  <si>
    <t>5Г</t>
  </si>
  <si>
    <t>Бегматова Екатерина Олеговна</t>
  </si>
  <si>
    <t>5Д</t>
  </si>
  <si>
    <t>Штина Елена Степановна</t>
  </si>
  <si>
    <t>6А</t>
  </si>
  <si>
    <t>Говядина Лариса Николаевна</t>
  </si>
  <si>
    <t>6Б</t>
  </si>
  <si>
    <t>Тодырко Наталья Валерьевна</t>
  </si>
  <si>
    <t>6В</t>
  </si>
  <si>
    <t>6Г</t>
  </si>
  <si>
    <t>Жаркова Виктория Владимировна</t>
  </si>
  <si>
    <t>6Д</t>
  </si>
  <si>
    <t>Лукьянова Екатерина Владимировна</t>
  </si>
  <si>
    <t>7А</t>
  </si>
  <si>
    <t>426/322</t>
  </si>
  <si>
    <t>Клабукова Ольга Игоревна</t>
  </si>
  <si>
    <t>7Б</t>
  </si>
  <si>
    <t>Заостровных Анастасия Васильевна</t>
  </si>
  <si>
    <t>7В</t>
  </si>
  <si>
    <t>Паньшина Анна Алексеевна</t>
  </si>
  <si>
    <t>7Г</t>
  </si>
  <si>
    <t>Агеева Татьяна Михайловна</t>
  </si>
  <si>
    <t>7Д</t>
  </si>
  <si>
    <t>Лошакова Наталья Владимировна</t>
  </si>
  <si>
    <t>8А</t>
  </si>
  <si>
    <t>Казакова Ольга Александровна</t>
  </si>
  <si>
    <t>8Б</t>
  </si>
  <si>
    <t>Потапова Ольга Александровна</t>
  </si>
  <si>
    <t>8В</t>
  </si>
  <si>
    <t>Глухих Станислав Владимирович</t>
  </si>
  <si>
    <t>8Г</t>
  </si>
  <si>
    <t>Стафеева Наталия Рашитовна</t>
  </si>
  <si>
    <t>8Д</t>
  </si>
  <si>
    <t>Большакова Елена Александровна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</si>
  <si>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</si>
  <si>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9А</t>
  </si>
  <si>
    <r>
      <t>22.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</si>
  <si>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9Б</t>
  </si>
  <si>
    <t>Соколова Елена Юрьевна</t>
  </si>
  <si>
    <t>с 10.10</t>
  </si>
  <si>
    <t xml:space="preserve">(+ Кичигина экстерн)  </t>
  </si>
  <si>
    <r>
      <t>23.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</si>
  <si>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9В</t>
  </si>
  <si>
    <t>Зуева Ольга Дмитриевна</t>
  </si>
  <si>
    <r>
      <t>24.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</si>
  <si>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9Г</t>
  </si>
  <si>
    <t>Михалева Ирина Львовна</t>
  </si>
  <si>
    <r>
      <t>25.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</si>
  <si>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9Д</t>
  </si>
  <si>
    <t>Гамар Ксения Николаевна</t>
  </si>
  <si>
    <t>Общее образование:</t>
  </si>
  <si>
    <t>Бахарева Наталья Геннадиевна</t>
  </si>
  <si>
    <t>11Г</t>
  </si>
  <si>
    <t>Бережных Нина Николаевна</t>
  </si>
  <si>
    <t>11У</t>
  </si>
  <si>
    <t>Колташева Мария Владимировна</t>
  </si>
  <si>
    <t>Среднее образование:</t>
  </si>
  <si>
    <t>Всего учащихся:</t>
  </si>
  <si>
    <t>Журавлева Татьяна Николаевна</t>
  </si>
  <si>
    <t>Численность учащихся в МАОУ СОШ №2 на 01.04.2024</t>
  </si>
  <si>
    <t>Жарков Денис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</si>
</sst>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K37" sqref="K37"/>
    </sheetView>
  </sheetViews>
  <sheetFormatPr defaultRowHeight="18.75" x14ac:dyDescent="0.25"/>
  <cols>
    <col min="1" max="1" width="2.28515625" customWidth="1"/>
    <col min="2" max="2" width="5.140625" customWidth="1"/>
    <col min="5" max="5" width="37.28515625" customWidth="1"/>
    <col min="6" max="6" width="8.28515625" customWidth="1"/>
    <col min="7" max="7" width="6.5703125" customWidth="1"/>
    <col min="8" max="8" width="21.5703125" customWidth="1"/>
    <col min="9" max="16384" width="9.140625" style="1"/>
  </cols>
  <sheetData>
    <row r="2" spans="1:8" ht="24" customHeight="1" thickBot="1" x14ac:dyDescent="0.35">
      <c r="A2" s="46" t="s">
        <v>131</v>
      </c>
      <c r="B2" s="46"/>
      <c r="C2" s="46"/>
      <c r="D2" s="46"/>
      <c r="E2" s="46"/>
      <c r="F2" s="46"/>
      <c r="G2" s="46"/>
      <c r="H2" s="46"/>
    </row>
    <row r="3" spans="1:8" s="3" customFormat="1" ht="23.25" customHeight="1" thickBot="1" x14ac:dyDescent="0.3">
      <c r="A3" s="2"/>
      <c r="B3" s="23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/>
      <c r="H3" s="24" t="s">
        <v>5</v>
      </c>
    </row>
    <row r="4" spans="1:8" ht="15" customHeight="1" x14ac:dyDescent="0.25">
      <c r="B4" s="8" t="s">
        <v>6</v>
      </c>
      <c r="C4" s="9" t="s">
        <v>7</v>
      </c>
      <c r="D4" s="9">
        <v>120</v>
      </c>
      <c r="E4" s="10" t="s">
        <v>8</v>
      </c>
      <c r="F4" s="9">
        <v>27</v>
      </c>
      <c r="G4" s="11"/>
      <c r="H4" s="12"/>
    </row>
    <row r="5" spans="1:8" ht="15" customHeight="1" x14ac:dyDescent="0.25">
      <c r="B5" s="13" t="s">
        <v>9</v>
      </c>
      <c r="C5" s="4" t="s">
        <v>10</v>
      </c>
      <c r="D5" s="4">
        <v>121</v>
      </c>
      <c r="E5" s="5" t="s">
        <v>11</v>
      </c>
      <c r="F5" s="4">
        <v>24</v>
      </c>
      <c r="G5" s="6"/>
      <c r="H5" s="14"/>
    </row>
    <row r="6" spans="1:8" ht="15" customHeight="1" x14ac:dyDescent="0.25">
      <c r="B6" s="13" t="s">
        <v>12</v>
      </c>
      <c r="C6" s="4" t="s">
        <v>13</v>
      </c>
      <c r="D6" s="4">
        <v>122</v>
      </c>
      <c r="E6" s="5" t="s">
        <v>14</v>
      </c>
      <c r="F6" s="4">
        <v>24</v>
      </c>
      <c r="G6" s="6"/>
      <c r="H6" s="14"/>
    </row>
    <row r="7" spans="1:8" ht="15" customHeight="1" x14ac:dyDescent="0.25">
      <c r="B7" s="13" t="s">
        <v>15</v>
      </c>
      <c r="C7" s="4" t="s">
        <v>16</v>
      </c>
      <c r="D7" s="4">
        <v>123</v>
      </c>
      <c r="E7" s="5" t="s">
        <v>17</v>
      </c>
      <c r="F7" s="4">
        <v>25</v>
      </c>
      <c r="G7" s="6"/>
      <c r="H7" s="14"/>
    </row>
    <row r="8" spans="1:8" ht="15" customHeight="1" thickBot="1" x14ac:dyDescent="0.3">
      <c r="B8" s="15" t="s">
        <v>18</v>
      </c>
      <c r="C8" s="16" t="s">
        <v>19</v>
      </c>
      <c r="D8" s="16">
        <v>124</v>
      </c>
      <c r="E8" s="17" t="s">
        <v>20</v>
      </c>
      <c r="F8" s="16">
        <v>26</v>
      </c>
      <c r="G8" s="18">
        <f>F4+F5+F6+F7+F8</f>
        <v>126</v>
      </c>
      <c r="H8" s="19"/>
    </row>
    <row r="9" spans="1:8" ht="15" customHeight="1" x14ac:dyDescent="0.25">
      <c r="B9" s="8" t="s">
        <v>21</v>
      </c>
      <c r="C9" s="9" t="s">
        <v>22</v>
      </c>
      <c r="D9" s="9">
        <v>222</v>
      </c>
      <c r="E9" s="10" t="s">
        <v>23</v>
      </c>
      <c r="F9" s="9">
        <v>25</v>
      </c>
      <c r="G9" s="11"/>
      <c r="H9" s="12"/>
    </row>
    <row r="10" spans="1:8" ht="15" customHeight="1" x14ac:dyDescent="0.25">
      <c r="B10" s="13" t="s">
        <v>24</v>
      </c>
      <c r="C10" s="4" t="s">
        <v>25</v>
      </c>
      <c r="D10" s="4">
        <v>223</v>
      </c>
      <c r="E10" s="5" t="s">
        <v>26</v>
      </c>
      <c r="F10" s="4">
        <v>22</v>
      </c>
      <c r="G10" s="6"/>
      <c r="H10" s="14"/>
    </row>
    <row r="11" spans="1:8" ht="15" customHeight="1" x14ac:dyDescent="0.25">
      <c r="B11" s="13" t="s">
        <v>27</v>
      </c>
      <c r="C11" s="4" t="s">
        <v>28</v>
      </c>
      <c r="D11" s="4">
        <v>224</v>
      </c>
      <c r="E11" s="5" t="s">
        <v>29</v>
      </c>
      <c r="F11" s="4">
        <v>24</v>
      </c>
      <c r="G11" s="6"/>
      <c r="H11" s="14"/>
    </row>
    <row r="12" spans="1:8" ht="15" customHeight="1" x14ac:dyDescent="0.25">
      <c r="B12" s="13" t="s">
        <v>30</v>
      </c>
      <c r="C12" s="4" t="s">
        <v>31</v>
      </c>
      <c r="D12" s="4">
        <v>225</v>
      </c>
      <c r="E12" s="5" t="s">
        <v>32</v>
      </c>
      <c r="F12" s="4">
        <v>24</v>
      </c>
      <c r="G12" s="6"/>
      <c r="H12" s="14"/>
    </row>
    <row r="13" spans="1:8" ht="15" customHeight="1" thickBot="1" x14ac:dyDescent="0.3">
      <c r="B13" s="15" t="s">
        <v>33</v>
      </c>
      <c r="C13" s="16" t="s">
        <v>34</v>
      </c>
      <c r="D13" s="16">
        <v>226</v>
      </c>
      <c r="E13" s="25" t="s">
        <v>35</v>
      </c>
      <c r="F13" s="16">
        <v>23</v>
      </c>
      <c r="G13" s="18">
        <f>F9+F10+F11+F12+F13</f>
        <v>118</v>
      </c>
      <c r="H13" s="19"/>
    </row>
    <row r="14" spans="1:8" ht="15" customHeight="1" x14ac:dyDescent="0.25">
      <c r="B14" s="8" t="s">
        <v>36</v>
      </c>
      <c r="C14" s="9" t="s">
        <v>37</v>
      </c>
      <c r="D14" s="9">
        <v>330</v>
      </c>
      <c r="E14" s="10" t="s">
        <v>38</v>
      </c>
      <c r="F14" s="9">
        <v>26</v>
      </c>
      <c r="G14" s="11"/>
      <c r="H14" s="12"/>
    </row>
    <row r="15" spans="1:8" ht="15" customHeight="1" x14ac:dyDescent="0.25">
      <c r="B15" s="13" t="s">
        <v>39</v>
      </c>
      <c r="C15" s="4" t="s">
        <v>40</v>
      </c>
      <c r="D15" s="4">
        <v>125</v>
      </c>
      <c r="E15" s="5" t="s">
        <v>41</v>
      </c>
      <c r="F15" s="4">
        <v>25</v>
      </c>
      <c r="G15" s="6"/>
      <c r="H15" s="14"/>
    </row>
    <row r="16" spans="1:8" ht="15" customHeight="1" x14ac:dyDescent="0.25">
      <c r="B16" s="13" t="s">
        <v>42</v>
      </c>
      <c r="C16" s="4" t="s">
        <v>43</v>
      </c>
      <c r="D16" s="4">
        <v>331</v>
      </c>
      <c r="E16" s="5" t="s">
        <v>44</v>
      </c>
      <c r="F16" s="4">
        <v>25</v>
      </c>
      <c r="G16" s="6"/>
      <c r="H16" s="14"/>
    </row>
    <row r="17" spans="2:8" ht="15" customHeight="1" x14ac:dyDescent="0.25">
      <c r="B17" s="13" t="s">
        <v>45</v>
      </c>
      <c r="C17" s="4" t="s">
        <v>46</v>
      </c>
      <c r="D17" s="4">
        <v>126</v>
      </c>
      <c r="E17" s="5" t="s">
        <v>47</v>
      </c>
      <c r="F17" s="4">
        <v>24</v>
      </c>
      <c r="G17" s="6"/>
      <c r="H17" s="14"/>
    </row>
    <row r="18" spans="2:8" ht="15" customHeight="1" thickBot="1" x14ac:dyDescent="0.3">
      <c r="B18" s="15" t="s">
        <v>48</v>
      </c>
      <c r="C18" s="16" t="s">
        <v>49</v>
      </c>
      <c r="D18" s="16">
        <v>127</v>
      </c>
      <c r="E18" s="17" t="s">
        <v>50</v>
      </c>
      <c r="F18" s="16">
        <v>24</v>
      </c>
      <c r="G18" s="18">
        <f>F14+F15+F16+F17+F18</f>
        <v>124</v>
      </c>
      <c r="H18" s="19"/>
    </row>
    <row r="19" spans="2:8" ht="15" customHeight="1" x14ac:dyDescent="0.25">
      <c r="B19" s="8" t="s">
        <v>51</v>
      </c>
      <c r="C19" s="9" t="s">
        <v>52</v>
      </c>
      <c r="D19" s="9">
        <v>325</v>
      </c>
      <c r="E19" s="10" t="s">
        <v>53</v>
      </c>
      <c r="F19" s="9">
        <v>24</v>
      </c>
      <c r="G19" s="11"/>
      <c r="H19" s="12"/>
    </row>
    <row r="20" spans="2:8" ht="15" customHeight="1" x14ac:dyDescent="0.25">
      <c r="B20" s="13" t="s">
        <v>54</v>
      </c>
      <c r="C20" s="4" t="s">
        <v>55</v>
      </c>
      <c r="D20" s="4">
        <v>326</v>
      </c>
      <c r="E20" s="5" t="s">
        <v>56</v>
      </c>
      <c r="F20" s="4">
        <v>26</v>
      </c>
      <c r="G20" s="6"/>
      <c r="H20" s="14"/>
    </row>
    <row r="21" spans="2:8" ht="15" customHeight="1" x14ac:dyDescent="0.25">
      <c r="B21" s="13" t="s">
        <v>57</v>
      </c>
      <c r="C21" s="4" t="s">
        <v>58</v>
      </c>
      <c r="D21" s="4">
        <v>327</v>
      </c>
      <c r="E21" s="5" t="s">
        <v>59</v>
      </c>
      <c r="F21" s="4">
        <v>23</v>
      </c>
      <c r="G21" s="6"/>
      <c r="H21" s="14"/>
    </row>
    <row r="22" spans="2:8" ht="15" customHeight="1" x14ac:dyDescent="0.25">
      <c r="B22" s="13" t="s">
        <v>60</v>
      </c>
      <c r="C22" s="4" t="s">
        <v>61</v>
      </c>
      <c r="D22" s="4">
        <v>328</v>
      </c>
      <c r="E22" s="5" t="s">
        <v>62</v>
      </c>
      <c r="F22" s="4">
        <v>23</v>
      </c>
      <c r="G22" s="6"/>
      <c r="H22" s="14"/>
    </row>
    <row r="23" spans="2:8" ht="15" customHeight="1" thickBot="1" x14ac:dyDescent="0.3">
      <c r="B23" s="15" t="s">
        <v>63</v>
      </c>
      <c r="C23" s="16" t="s">
        <v>64</v>
      </c>
      <c r="D23" s="16">
        <v>329</v>
      </c>
      <c r="E23" s="17" t="s">
        <v>65</v>
      </c>
      <c r="F23" s="16">
        <v>22</v>
      </c>
      <c r="G23" s="18">
        <f>F19+F20+F21+F22+F23</f>
        <v>118</v>
      </c>
      <c r="H23" s="19"/>
    </row>
    <row r="24" spans="2:8" ht="15" customHeight="1" thickBot="1" x14ac:dyDescent="0.3">
      <c r="B24" s="26"/>
      <c r="C24" s="27"/>
      <c r="D24" s="27"/>
      <c r="E24" s="28" t="s">
        <v>66</v>
      </c>
      <c r="F24" s="27">
        <f>SUM(F4:F23)</f>
        <v>486</v>
      </c>
      <c r="G24" s="29"/>
      <c r="H24" s="30"/>
    </row>
    <row r="25" spans="2:8" ht="15" customHeight="1" x14ac:dyDescent="0.25">
      <c r="B25" s="8" t="s">
        <v>6</v>
      </c>
      <c r="C25" s="9" t="s">
        <v>67</v>
      </c>
      <c r="D25" s="9">
        <v>113</v>
      </c>
      <c r="E25" s="10" t="s">
        <v>68</v>
      </c>
      <c r="F25" s="9">
        <v>26</v>
      </c>
      <c r="G25" s="11"/>
      <c r="H25" s="12"/>
    </row>
    <row r="26" spans="2:8" ht="15" customHeight="1" x14ac:dyDescent="0.25">
      <c r="B26" s="13" t="s">
        <v>9</v>
      </c>
      <c r="C26" s="4" t="s">
        <v>69</v>
      </c>
      <c r="D26" s="4">
        <v>117</v>
      </c>
      <c r="E26" s="5" t="s">
        <v>130</v>
      </c>
      <c r="F26" s="4">
        <v>23</v>
      </c>
      <c r="G26" s="6"/>
      <c r="H26" s="14"/>
    </row>
    <row r="27" spans="2:8" ht="15" customHeight="1" x14ac:dyDescent="0.25">
      <c r="B27" s="13" t="s">
        <v>12</v>
      </c>
      <c r="C27" s="4" t="s">
        <v>70</v>
      </c>
      <c r="D27" s="4">
        <v>218</v>
      </c>
      <c r="E27" s="5" t="s">
        <v>71</v>
      </c>
      <c r="F27" s="4">
        <v>23</v>
      </c>
      <c r="G27" s="6"/>
      <c r="H27" s="14"/>
    </row>
    <row r="28" spans="2:8" ht="15" customHeight="1" x14ac:dyDescent="0.25">
      <c r="B28" s="13" t="s">
        <v>15</v>
      </c>
      <c r="C28" s="4" t="s">
        <v>72</v>
      </c>
      <c r="D28" s="4">
        <v>314</v>
      </c>
      <c r="E28" s="5" t="s">
        <v>73</v>
      </c>
      <c r="F28" s="4">
        <v>23</v>
      </c>
      <c r="G28" s="6"/>
      <c r="H28" s="14"/>
    </row>
    <row r="29" spans="2:8" ht="15" customHeight="1" thickBot="1" x14ac:dyDescent="0.3">
      <c r="B29" s="15" t="s">
        <v>18</v>
      </c>
      <c r="C29" s="16" t="s">
        <v>74</v>
      </c>
      <c r="D29" s="16">
        <v>424</v>
      </c>
      <c r="E29" s="17" t="s">
        <v>75</v>
      </c>
      <c r="F29" s="16">
        <v>22</v>
      </c>
      <c r="G29" s="18">
        <f>F25+F26+F27+F28+F29</f>
        <v>117</v>
      </c>
      <c r="H29" s="19"/>
    </row>
    <row r="30" spans="2:8" ht="15" customHeight="1" x14ac:dyDescent="0.25">
      <c r="B30" s="8" t="s">
        <v>21</v>
      </c>
      <c r="C30" s="9" t="s">
        <v>76</v>
      </c>
      <c r="D30" s="9">
        <v>419</v>
      </c>
      <c r="E30" s="10" t="s">
        <v>77</v>
      </c>
      <c r="F30" s="9">
        <v>24</v>
      </c>
      <c r="G30" s="11"/>
      <c r="H30" s="12"/>
    </row>
    <row r="31" spans="2:8" ht="15" customHeight="1" x14ac:dyDescent="0.25">
      <c r="B31" s="13" t="s">
        <v>24</v>
      </c>
      <c r="C31" s="4" t="s">
        <v>78</v>
      </c>
      <c r="D31" s="4">
        <v>116</v>
      </c>
      <c r="E31" s="5" t="s">
        <v>79</v>
      </c>
      <c r="F31" s="4">
        <v>23</v>
      </c>
      <c r="G31" s="6"/>
      <c r="H31" s="14"/>
    </row>
    <row r="32" spans="2:8" ht="15" customHeight="1" x14ac:dyDescent="0.25">
      <c r="B32" s="13" t="s">
        <v>27</v>
      </c>
      <c r="C32" s="4" t="s">
        <v>80</v>
      </c>
      <c r="D32" s="4">
        <v>111</v>
      </c>
      <c r="E32" s="5" t="s">
        <v>132</v>
      </c>
      <c r="F32" s="4">
        <v>24</v>
      </c>
      <c r="G32" s="6"/>
      <c r="H32" s="14"/>
    </row>
    <row r="33" spans="2:8" ht="15" customHeight="1" x14ac:dyDescent="0.25">
      <c r="B33" s="13" t="s">
        <v>30</v>
      </c>
      <c r="C33" s="4" t="s">
        <v>81</v>
      </c>
      <c r="D33" s="4">
        <v>414</v>
      </c>
      <c r="E33" s="5" t="s">
        <v>82</v>
      </c>
      <c r="F33" s="4">
        <v>24</v>
      </c>
      <c r="G33" s="6"/>
      <c r="H33" s="14"/>
    </row>
    <row r="34" spans="2:8" ht="15" customHeight="1" thickBot="1" x14ac:dyDescent="0.3">
      <c r="B34" s="15" t="s">
        <v>33</v>
      </c>
      <c r="C34" s="16" t="s">
        <v>83</v>
      </c>
      <c r="D34" s="16">
        <v>213</v>
      </c>
      <c r="E34" s="17" t="s">
        <v>84</v>
      </c>
      <c r="F34" s="16">
        <v>26</v>
      </c>
      <c r="G34" s="18">
        <f>F30+F31+F32+F33+F34</f>
        <v>121</v>
      </c>
      <c r="H34" s="19"/>
    </row>
    <row r="35" spans="2:8" ht="15" customHeight="1" x14ac:dyDescent="0.25">
      <c r="B35" s="8" t="s">
        <v>36</v>
      </c>
      <c r="C35" s="9" t="s">
        <v>85</v>
      </c>
      <c r="D35" s="9" t="s">
        <v>86</v>
      </c>
      <c r="E35" s="10" t="s">
        <v>87</v>
      </c>
      <c r="F35" s="9">
        <v>25</v>
      </c>
      <c r="G35" s="11"/>
      <c r="H35" s="12"/>
    </row>
    <row r="36" spans="2:8" ht="15" customHeight="1" x14ac:dyDescent="0.25">
      <c r="B36" s="13" t="s">
        <v>39</v>
      </c>
      <c r="C36" s="4" t="s">
        <v>88</v>
      </c>
      <c r="D36" s="4">
        <v>110</v>
      </c>
      <c r="E36" s="5" t="s">
        <v>89</v>
      </c>
      <c r="F36" s="4">
        <v>26</v>
      </c>
      <c r="G36" s="6"/>
      <c r="H36" s="14"/>
    </row>
    <row r="37" spans="2:8" ht="15" customHeight="1" x14ac:dyDescent="0.25">
      <c r="B37" s="13" t="s">
        <v>42</v>
      </c>
      <c r="C37" s="4" t="s">
        <v>90</v>
      </c>
      <c r="D37" s="4">
        <v>421</v>
      </c>
      <c r="E37" s="5" t="s">
        <v>91</v>
      </c>
      <c r="F37" s="4">
        <v>25</v>
      </c>
      <c r="G37" s="6"/>
      <c r="H37" s="14"/>
    </row>
    <row r="38" spans="2:8" ht="15" customHeight="1" x14ac:dyDescent="0.25">
      <c r="B38" s="13" t="s">
        <v>45</v>
      </c>
      <c r="C38" s="4" t="s">
        <v>92</v>
      </c>
      <c r="D38" s="4">
        <v>216</v>
      </c>
      <c r="E38" s="5" t="s">
        <v>93</v>
      </c>
      <c r="F38" s="4">
        <v>24</v>
      </c>
      <c r="G38" s="6"/>
      <c r="H38" s="14"/>
    </row>
    <row r="39" spans="2:8" ht="15" customHeight="1" thickBot="1" x14ac:dyDescent="0.3">
      <c r="B39" s="15" t="s">
        <v>48</v>
      </c>
      <c r="C39" s="16" t="s">
        <v>94</v>
      </c>
      <c r="D39" s="16">
        <v>422</v>
      </c>
      <c r="E39" s="17" t="s">
        <v>95</v>
      </c>
      <c r="F39" s="16">
        <v>24</v>
      </c>
      <c r="G39" s="18">
        <f>F35+F36+F37+F38+F39</f>
        <v>124</v>
      </c>
      <c r="H39" s="19"/>
    </row>
    <row r="40" spans="2:8" ht="15" customHeight="1" x14ac:dyDescent="0.25">
      <c r="B40" s="8" t="s">
        <v>51</v>
      </c>
      <c r="C40" s="9" t="s">
        <v>96</v>
      </c>
      <c r="D40" s="9">
        <v>221</v>
      </c>
      <c r="E40" s="10" t="s">
        <v>97</v>
      </c>
      <c r="F40" s="9">
        <v>26</v>
      </c>
      <c r="G40" s="11"/>
      <c r="H40" s="12"/>
    </row>
    <row r="41" spans="2:8" ht="15" customHeight="1" x14ac:dyDescent="0.25">
      <c r="B41" s="13" t="s">
        <v>54</v>
      </c>
      <c r="C41" s="4" t="s">
        <v>98</v>
      </c>
      <c r="D41" s="4">
        <v>316</v>
      </c>
      <c r="E41" s="5" t="s">
        <v>99</v>
      </c>
      <c r="F41" s="4">
        <v>26</v>
      </c>
      <c r="G41" s="6"/>
      <c r="H41" s="14"/>
    </row>
    <row r="42" spans="2:8" ht="15" customHeight="1" x14ac:dyDescent="0.25">
      <c r="B42" s="13" t="s">
        <v>57</v>
      </c>
      <c r="C42" s="4" t="s">
        <v>100</v>
      </c>
      <c r="D42" s="4">
        <v>420</v>
      </c>
      <c r="E42" s="5" t="s">
        <v>101</v>
      </c>
      <c r="F42" s="4">
        <v>22</v>
      </c>
      <c r="G42" s="6"/>
      <c r="H42" s="14"/>
    </row>
    <row r="43" spans="2:8" ht="15" customHeight="1" x14ac:dyDescent="0.25">
      <c r="B43" s="13" t="s">
        <v>60</v>
      </c>
      <c r="C43" s="4" t="s">
        <v>102</v>
      </c>
      <c r="D43" s="4">
        <v>220</v>
      </c>
      <c r="E43" s="5" t="s">
        <v>103</v>
      </c>
      <c r="F43" s="4">
        <v>22</v>
      </c>
      <c r="G43" s="6"/>
      <c r="H43" s="14"/>
    </row>
    <row r="44" spans="2:8" ht="15" customHeight="1" thickBot="1" x14ac:dyDescent="0.3">
      <c r="B44" s="15" t="s">
        <v>63</v>
      </c>
      <c r="C44" s="16" t="s">
        <v>104</v>
      </c>
      <c r="D44" s="16">
        <v>118</v>
      </c>
      <c r="E44" s="17" t="s">
        <v>105</v>
      </c>
      <c r="F44" s="16">
        <v>22</v>
      </c>
      <c r="G44" s="18">
        <f>F40+F41+F42+F43+F44</f>
        <v>118</v>
      </c>
      <c r="H44" s="19"/>
    </row>
    <row r="45" spans="2:8" ht="15" customHeight="1" x14ac:dyDescent="0.25">
      <c r="B45" s="8" t="s">
        <v>106</v>
      </c>
      <c r="C45" s="9" t="s">
        <v>107</v>
      </c>
      <c r="D45" s="9">
        <v>113</v>
      </c>
      <c r="E45" s="10" t="s">
        <v>68</v>
      </c>
      <c r="F45" s="9">
        <v>26</v>
      </c>
      <c r="G45" s="11"/>
      <c r="H45" s="12"/>
    </row>
    <row r="46" spans="2:8" ht="15" customHeight="1" x14ac:dyDescent="0.25">
      <c r="B46" s="13" t="s">
        <v>108</v>
      </c>
      <c r="C46" s="4" t="s">
        <v>109</v>
      </c>
      <c r="D46" s="4">
        <v>318</v>
      </c>
      <c r="E46" s="5" t="s">
        <v>110</v>
      </c>
      <c r="F46" s="4">
        <v>23</v>
      </c>
      <c r="G46" s="7" t="s">
        <v>111</v>
      </c>
      <c r="H46" s="31" t="s">
        <v>112</v>
      </c>
    </row>
    <row r="47" spans="2:8" ht="15" customHeight="1" x14ac:dyDescent="0.25">
      <c r="B47" s="13" t="s">
        <v>113</v>
      </c>
      <c r="C47" s="4" t="s">
        <v>114</v>
      </c>
      <c r="D47" s="4">
        <v>219</v>
      </c>
      <c r="E47" s="5" t="s">
        <v>115</v>
      </c>
      <c r="F47" s="4">
        <v>23</v>
      </c>
      <c r="G47" s="6"/>
      <c r="H47" s="14"/>
    </row>
    <row r="48" spans="2:8" ht="15" customHeight="1" x14ac:dyDescent="0.25">
      <c r="B48" s="13" t="s">
        <v>116</v>
      </c>
      <c r="C48" s="4" t="s">
        <v>117</v>
      </c>
      <c r="D48" s="4">
        <v>428</v>
      </c>
      <c r="E48" s="5" t="s">
        <v>118</v>
      </c>
      <c r="F48" s="4">
        <v>24</v>
      </c>
      <c r="G48" s="6"/>
      <c r="H48" s="14"/>
    </row>
    <row r="49" spans="2:8" ht="15" customHeight="1" thickBot="1" x14ac:dyDescent="0.3">
      <c r="B49" s="15" t="s">
        <v>119</v>
      </c>
      <c r="C49" s="16" t="s">
        <v>120</v>
      </c>
      <c r="D49" s="16">
        <v>416</v>
      </c>
      <c r="E49" s="17" t="s">
        <v>121</v>
      </c>
      <c r="F49" s="16">
        <v>23</v>
      </c>
      <c r="G49" s="18">
        <f>F45+F46+F47+F48+F49</f>
        <v>119</v>
      </c>
      <c r="H49" s="19"/>
    </row>
    <row r="50" spans="2:8" ht="15" customHeight="1" thickBot="1" x14ac:dyDescent="0.3">
      <c r="B50" s="32"/>
      <c r="C50" s="33"/>
      <c r="D50" s="33"/>
      <c r="E50" s="34" t="s">
        <v>122</v>
      </c>
      <c r="F50" s="35">
        <f>SUM(F25:F49)</f>
        <v>599</v>
      </c>
      <c r="G50" s="36"/>
      <c r="H50" s="37"/>
    </row>
    <row r="51" spans="2:8" ht="15" customHeight="1" x14ac:dyDescent="0.25">
      <c r="B51" s="8" t="s">
        <v>6</v>
      </c>
      <c r="C51" s="9">
        <v>10</v>
      </c>
      <c r="D51" s="9">
        <v>217</v>
      </c>
      <c r="E51" s="10" t="s">
        <v>123</v>
      </c>
      <c r="F51" s="9">
        <v>17</v>
      </c>
      <c r="G51" s="11"/>
      <c r="H51" s="12"/>
    </row>
    <row r="52" spans="2:8" ht="15" customHeight="1" x14ac:dyDescent="0.25">
      <c r="B52" s="13" t="s">
        <v>9</v>
      </c>
      <c r="C52" s="4" t="s">
        <v>124</v>
      </c>
      <c r="D52" s="4">
        <v>420</v>
      </c>
      <c r="E52" s="5" t="s">
        <v>125</v>
      </c>
      <c r="F52" s="4">
        <v>13</v>
      </c>
      <c r="G52" s="6"/>
      <c r="H52" s="14"/>
    </row>
    <row r="53" spans="2:8" ht="15" customHeight="1" thickBot="1" x14ac:dyDescent="0.3">
      <c r="B53" s="15" t="s">
        <v>12</v>
      </c>
      <c r="C53" s="16" t="s">
        <v>126</v>
      </c>
      <c r="D53" s="16">
        <v>426</v>
      </c>
      <c r="E53" s="17" t="s">
        <v>127</v>
      </c>
      <c r="F53" s="16">
        <v>19</v>
      </c>
      <c r="G53" s="18"/>
      <c r="H53" s="19"/>
    </row>
    <row r="54" spans="2:8" ht="15" customHeight="1" thickBot="1" x14ac:dyDescent="0.3">
      <c r="B54" s="38"/>
      <c r="C54" s="39"/>
      <c r="D54" s="39"/>
      <c r="E54" s="40" t="s">
        <v>128</v>
      </c>
      <c r="F54" s="41">
        <f>SUM(F51:F53)</f>
        <v>49</v>
      </c>
      <c r="G54" s="42"/>
      <c r="H54" s="43"/>
    </row>
    <row r="55" spans="2:8" ht="15" customHeight="1" thickTop="1" thickBot="1" x14ac:dyDescent="0.3">
      <c r="B55" s="44"/>
      <c r="C55" s="20"/>
      <c r="D55" s="20"/>
      <c r="E55" s="21" t="s">
        <v>129</v>
      </c>
      <c r="F55" s="20">
        <f>F24+F50+F54</f>
        <v>1134</v>
      </c>
      <c r="G55" s="22"/>
      <c r="H55" s="45"/>
    </row>
    <row r="56" spans="2:8" ht="19.5" thickTop="1" x14ac:dyDescent="0.25"/>
  </sheetData>
  <mergeCells count="1">
    <mergeCell ref="A2:H2"/>
  </mergeCells>
  <pageMargins left="0.23622047244094491" right="3.937007874015748E-2" top="0.23622047244094491" bottom="0.23622047244094491" header="0.11811023622047245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2023-11-30T10:57:39Z</cp:lastPrinted>
  <dcterms:created xsi:type="dcterms:W3CDTF">2023-11-20T04:09:20Z</dcterms:created>
  <dcterms:modified xsi:type="dcterms:W3CDTF">2024-03-29T11:53:58Z</dcterms:modified>
</cp:coreProperties>
</file>